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455"/>
  </bookViews>
  <sheets>
    <sheet name="Table 6.9" sheetId="1" r:id="rId1"/>
  </sheets>
  <calcPr calcId="152511"/>
</workbook>
</file>

<file path=xl/calcChain.xml><?xml version="1.0" encoding="utf-8"?>
<calcChain xmlns="http://schemas.openxmlformats.org/spreadsheetml/2006/main">
  <c r="B13" i="1" l="1"/>
  <c r="C13" i="1"/>
  <c r="D13" i="1"/>
  <c r="E13" i="1"/>
  <c r="F13" i="1"/>
  <c r="G13" i="1"/>
  <c r="H13" i="1"/>
  <c r="I13" i="1"/>
  <c r="J13" i="1"/>
  <c r="K13" i="1"/>
</calcChain>
</file>

<file path=xl/sharedStrings.xml><?xml version="1.0" encoding="utf-8"?>
<sst xmlns="http://schemas.openxmlformats.org/spreadsheetml/2006/main" count="52" uniqueCount="27">
  <si>
    <t>Product Type</t>
  </si>
  <si>
    <t>Drashing</t>
  </si>
  <si>
    <t>Cham</t>
  </si>
  <si>
    <t>Tsim</t>
  </si>
  <si>
    <t>Dangchung</t>
  </si>
  <si>
    <t>Swan timber</t>
  </si>
  <si>
    <t>Logs</t>
  </si>
  <si>
    <t>Firewood</t>
  </si>
  <si>
    <t>Poles</t>
  </si>
  <si>
    <t>Posts</t>
  </si>
  <si>
    <t>Total</t>
  </si>
  <si>
    <t>BWS</t>
  </si>
  <si>
    <t>JDNP</t>
  </si>
  <si>
    <t>JSWNP</t>
  </si>
  <si>
    <t>PNP</t>
  </si>
  <si>
    <t>PWS</t>
  </si>
  <si>
    <t>RMNP</t>
  </si>
  <si>
    <t>SWS</t>
  </si>
  <si>
    <t>WCNP</t>
  </si>
  <si>
    <t>(M3)</t>
  </si>
  <si>
    <t>JWS</t>
  </si>
  <si>
    <t>Source: Dept. of Forest and Park Services, Forest Resources Management Division, MoAF, Thimphu</t>
  </si>
  <si>
    <t>…</t>
  </si>
  <si>
    <t>JKSNR</t>
  </si>
  <si>
    <t>229,92</t>
  </si>
  <si>
    <t>...</t>
  </si>
  <si>
    <t>Table 6.9: Supply of Timber by Parks and Wildlife Sancturies by Product Type, Bhutan,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</si>
</sst>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_)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name val="Courier"/>
      <family val="3"/>
    </font>
    <font>
      <sz val="9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</cellStyleXfs>
  <cellXfs count="20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164" fontId="2" fillId="2" borderId="1" xfId="0" applyNumberFormat="1" applyFont="1" applyFill="1" applyBorder="1" applyAlignment="1" applyProtection="1">
      <alignment horizontal="left" vertical="center" wrapText="1"/>
    </xf>
    <xf numFmtId="1" fontId="2" fillId="2" borderId="2" xfId="0" applyNumberFormat="1" applyFont="1" applyFill="1" applyBorder="1" applyAlignment="1" applyProtection="1">
      <alignment horizontal="right" vertical="center"/>
    </xf>
    <xf numFmtId="1" fontId="2" fillId="2" borderId="3" xfId="0" applyNumberFormat="1" applyFont="1" applyFill="1" applyBorder="1" applyAlignment="1" applyProtection="1">
      <alignment horizontal="right" vertical="center"/>
    </xf>
    <xf numFmtId="43" fontId="3" fillId="0" borderId="5" xfId="1" applyFont="1" applyFill="1" applyBorder="1" applyAlignment="1">
      <alignment horizontal="right" vertical="center"/>
    </xf>
    <xf numFmtId="43" fontId="3" fillId="0" borderId="5" xfId="1" applyFont="1" applyFill="1" applyBorder="1" applyAlignment="1">
      <alignment vertical="center"/>
    </xf>
    <xf numFmtId="43" fontId="3" fillId="0" borderId="5" xfId="1" quotePrefix="1" applyFont="1" applyFill="1" applyBorder="1" applyAlignment="1">
      <alignment horizontal="right" vertical="center"/>
    </xf>
    <xf numFmtId="43" fontId="2" fillId="0" borderId="8" xfId="1" applyFont="1" applyFill="1" applyBorder="1" applyAlignment="1">
      <alignment horizontal="right" vertical="center"/>
    </xf>
    <xf numFmtId="43" fontId="5" fillId="0" borderId="8" xfId="1" applyFont="1" applyFill="1" applyBorder="1" applyAlignment="1">
      <alignment horizontal="right" vertical="center"/>
    </xf>
    <xf numFmtId="0" fontId="7" fillId="0" borderId="0" xfId="3" applyFont="1" applyBorder="1" applyAlignment="1" applyProtection="1">
      <alignment vertical="center"/>
    </xf>
    <xf numFmtId="2" fontId="3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65" fontId="3" fillId="0" borderId="6" xfId="1" applyNumberFormat="1" applyFont="1" applyFill="1" applyBorder="1" applyAlignment="1" applyProtection="1">
      <alignment horizontal="left" vertical="center"/>
    </xf>
    <xf numFmtId="165" fontId="3" fillId="0" borderId="4" xfId="1" applyNumberFormat="1" applyFont="1" applyFill="1" applyBorder="1" applyAlignment="1" applyProtection="1">
      <alignment horizontal="left" vertical="center"/>
    </xf>
    <xf numFmtId="165" fontId="3" fillId="0" borderId="6" xfId="1" applyNumberFormat="1" applyFont="1" applyFill="1" applyBorder="1" applyAlignment="1">
      <alignment horizontal="left" vertical="center"/>
    </xf>
    <xf numFmtId="165" fontId="2" fillId="0" borderId="7" xfId="1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 applyProtection="1">
      <alignment horizontal="right" vertical="center"/>
    </xf>
  </cellXfs>
  <cellStyles count="4">
    <cellStyle name="Comma" xfId="1" builtinId="3"/>
    <cellStyle name="Comma 2" xfId="2"/>
    <cellStyle name="Normal" xfId="0" builtinId="0"/>
    <cellStyle name="Normal_Tab5.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workbookViewId="0">
      <selection activeCell="M8" sqref="M8"/>
    </sheetView>
  </sheetViews>
  <sheetFormatPr defaultColWidth="16" defaultRowHeight="15" x14ac:dyDescent="0.25"/>
  <cols>
    <col min="1" max="1" width="17.85546875" style="3" customWidth="1"/>
    <col min="2" max="11" width="10.5703125" style="3" customWidth="1"/>
    <col min="12" max="16384" width="16" style="3"/>
  </cols>
  <sheetData>
    <row r="1" spans="1:11" x14ac:dyDescent="0.25">
      <c r="A1" s="1" t="s">
        <v>26</v>
      </c>
    </row>
    <row r="2" spans="1:11" x14ac:dyDescent="0.25">
      <c r="C2" s="2"/>
      <c r="D2" s="2"/>
      <c r="E2" s="2"/>
      <c r="F2" s="2"/>
      <c r="G2" s="2"/>
      <c r="H2" s="2"/>
      <c r="I2" s="2"/>
      <c r="J2" s="2"/>
      <c r="K2" s="2" t="s">
        <v>19</v>
      </c>
    </row>
    <row r="3" spans="1:11" x14ac:dyDescent="0.25">
      <c r="A3" s="4" t="s">
        <v>0</v>
      </c>
      <c r="B3" s="5" t="s">
        <v>11</v>
      </c>
      <c r="C3" s="19" t="s">
        <v>12</v>
      </c>
      <c r="D3" s="6" t="s">
        <v>23</v>
      </c>
      <c r="E3" s="6" t="s">
        <v>13</v>
      </c>
      <c r="F3" s="6" t="s">
        <v>20</v>
      </c>
      <c r="G3" s="6" t="s">
        <v>14</v>
      </c>
      <c r="H3" s="6" t="s">
        <v>15</v>
      </c>
      <c r="I3" s="6" t="s">
        <v>16</v>
      </c>
      <c r="J3" s="6" t="s">
        <v>17</v>
      </c>
      <c r="K3" s="6" t="s">
        <v>18</v>
      </c>
    </row>
    <row r="4" spans="1:11" x14ac:dyDescent="0.25">
      <c r="A4" s="16" t="s">
        <v>1</v>
      </c>
      <c r="B4" s="7">
        <v>1098.5574999999999</v>
      </c>
      <c r="C4" s="7">
        <v>3381.6675</v>
      </c>
      <c r="D4" s="7">
        <v>328.49</v>
      </c>
      <c r="E4" s="7">
        <v>447.36</v>
      </c>
      <c r="F4" s="7">
        <v>220.08</v>
      </c>
      <c r="G4" s="7">
        <v>2261.9299999999998</v>
      </c>
      <c r="H4" s="7">
        <v>130.5325</v>
      </c>
      <c r="I4" s="7">
        <v>456.3125</v>
      </c>
      <c r="J4" s="7">
        <v>3749.8225000000002</v>
      </c>
      <c r="K4" s="7">
        <v>193.47</v>
      </c>
    </row>
    <row r="5" spans="1:11" x14ac:dyDescent="0.25">
      <c r="A5" s="15" t="s">
        <v>2</v>
      </c>
      <c r="B5" s="7">
        <v>17</v>
      </c>
      <c r="C5" s="7">
        <v>432.53</v>
      </c>
      <c r="D5" s="7" t="s">
        <v>22</v>
      </c>
      <c r="E5" s="7" t="s">
        <v>22</v>
      </c>
      <c r="F5" s="7" t="s">
        <v>22</v>
      </c>
      <c r="G5" s="7">
        <v>126.27</v>
      </c>
      <c r="H5" s="7" t="s">
        <v>22</v>
      </c>
      <c r="I5" s="7" t="s">
        <v>22</v>
      </c>
      <c r="J5" s="7">
        <v>25.5</v>
      </c>
      <c r="K5" s="7">
        <v>89.02</v>
      </c>
    </row>
    <row r="6" spans="1:11" x14ac:dyDescent="0.25">
      <c r="A6" s="15" t="s">
        <v>3</v>
      </c>
      <c r="B6" s="7">
        <v>3.41</v>
      </c>
      <c r="C6" s="9">
        <v>158.41</v>
      </c>
      <c r="D6" s="7" t="s">
        <v>22</v>
      </c>
      <c r="E6" s="7">
        <v>15.85</v>
      </c>
      <c r="F6" s="7" t="s">
        <v>22</v>
      </c>
      <c r="G6" s="7">
        <v>4.68</v>
      </c>
      <c r="H6" s="7" t="s">
        <v>22</v>
      </c>
      <c r="I6" s="7" t="s">
        <v>22</v>
      </c>
      <c r="J6" s="7" t="s">
        <v>22</v>
      </c>
      <c r="K6" s="7">
        <v>27.17</v>
      </c>
    </row>
    <row r="7" spans="1:11" x14ac:dyDescent="0.25">
      <c r="A7" s="15" t="s">
        <v>4</v>
      </c>
      <c r="B7" s="7">
        <v>0.28000000000000003</v>
      </c>
      <c r="C7" s="7">
        <v>42.83</v>
      </c>
      <c r="D7" s="7" t="s">
        <v>22</v>
      </c>
      <c r="E7" s="7">
        <v>18.350000000000001</v>
      </c>
      <c r="F7" s="7" t="s">
        <v>25</v>
      </c>
      <c r="G7" s="7">
        <v>14.07</v>
      </c>
      <c r="H7" s="7" t="s">
        <v>22</v>
      </c>
      <c r="I7" s="7" t="s">
        <v>22</v>
      </c>
      <c r="J7" s="7" t="s">
        <v>22</v>
      </c>
      <c r="K7" s="9" t="s">
        <v>22</v>
      </c>
    </row>
    <row r="8" spans="1:11" x14ac:dyDescent="0.25">
      <c r="A8" s="15" t="s">
        <v>5</v>
      </c>
      <c r="B8" s="9">
        <v>35.568750000000001</v>
      </c>
      <c r="C8" s="7">
        <v>8.9437499999999996</v>
      </c>
      <c r="D8" s="9" t="s">
        <v>22</v>
      </c>
      <c r="E8" s="9" t="s">
        <v>22</v>
      </c>
      <c r="F8" s="9">
        <v>3356.4</v>
      </c>
      <c r="G8" s="7">
        <v>363.28125</v>
      </c>
      <c r="H8" s="9" t="s">
        <v>22</v>
      </c>
      <c r="I8" s="7" t="s">
        <v>22</v>
      </c>
      <c r="J8" s="9">
        <v>15</v>
      </c>
      <c r="K8" s="9">
        <v>45</v>
      </c>
    </row>
    <row r="9" spans="1:11" x14ac:dyDescent="0.25">
      <c r="A9" s="15" t="s">
        <v>6</v>
      </c>
      <c r="B9" s="7">
        <v>547.63800000000003</v>
      </c>
      <c r="C9" s="9">
        <v>207.78800000000001</v>
      </c>
      <c r="D9" s="7" t="s">
        <v>22</v>
      </c>
      <c r="E9" s="7">
        <v>51.35</v>
      </c>
      <c r="F9" s="9">
        <v>150</v>
      </c>
      <c r="G9" s="7">
        <v>35</v>
      </c>
      <c r="H9" s="7">
        <v>652.66300000000001</v>
      </c>
      <c r="I9" s="7">
        <v>105.35</v>
      </c>
      <c r="J9" s="7">
        <v>90.012500000000003</v>
      </c>
      <c r="K9" s="9">
        <v>1293.2</v>
      </c>
    </row>
    <row r="10" spans="1:11" x14ac:dyDescent="0.25">
      <c r="A10" s="15" t="s">
        <v>7</v>
      </c>
      <c r="B10" s="9">
        <v>246.72</v>
      </c>
      <c r="C10" s="7">
        <v>2809.7550000000001</v>
      </c>
      <c r="D10" s="9" t="s">
        <v>22</v>
      </c>
      <c r="E10" s="9">
        <v>473.83</v>
      </c>
      <c r="F10" s="9">
        <v>191</v>
      </c>
      <c r="G10" s="7">
        <v>3614.72</v>
      </c>
      <c r="H10" s="9">
        <v>40</v>
      </c>
      <c r="I10" s="9">
        <v>139.345</v>
      </c>
      <c r="J10" s="7">
        <v>2086.12</v>
      </c>
      <c r="K10" s="9">
        <v>1313</v>
      </c>
    </row>
    <row r="11" spans="1:11" x14ac:dyDescent="0.25">
      <c r="A11" s="17" t="s">
        <v>8</v>
      </c>
      <c r="B11" s="8">
        <v>47.63</v>
      </c>
      <c r="C11" s="7">
        <v>145.69999999999999</v>
      </c>
      <c r="D11" s="7" t="s">
        <v>22</v>
      </c>
      <c r="E11" s="7" t="s">
        <v>24</v>
      </c>
      <c r="F11" s="7" t="s">
        <v>22</v>
      </c>
      <c r="G11" s="7">
        <v>139.08000000000001</v>
      </c>
      <c r="H11" s="9" t="s">
        <v>22</v>
      </c>
      <c r="I11" s="7" t="s">
        <v>22</v>
      </c>
      <c r="J11" s="7">
        <v>35.909999999999997</v>
      </c>
      <c r="K11" s="7">
        <v>27.37</v>
      </c>
    </row>
    <row r="12" spans="1:11" x14ac:dyDescent="0.25">
      <c r="A12" s="17" t="s">
        <v>9</v>
      </c>
      <c r="B12" s="7">
        <v>129.02000000000001</v>
      </c>
      <c r="C12" s="7">
        <v>33.94</v>
      </c>
      <c r="D12" s="7" t="s">
        <v>22</v>
      </c>
      <c r="E12" s="7">
        <v>4.82</v>
      </c>
      <c r="F12" s="7">
        <v>2.27</v>
      </c>
      <c r="G12" s="7">
        <v>592.49</v>
      </c>
      <c r="H12" s="7">
        <v>32.54</v>
      </c>
      <c r="I12" s="7">
        <v>7.28</v>
      </c>
      <c r="J12" s="7">
        <v>62.89</v>
      </c>
      <c r="K12" s="7">
        <v>38.31</v>
      </c>
    </row>
    <row r="13" spans="1:11" s="1" customFormat="1" x14ac:dyDescent="0.25">
      <c r="A13" s="18" t="s">
        <v>10</v>
      </c>
      <c r="B13" s="10">
        <f>SUM(B4:B12)</f>
        <v>2125.8242500000001</v>
      </c>
      <c r="C13" s="11">
        <f>SUM(C4:C12)</f>
        <v>7221.5642499999994</v>
      </c>
      <c r="D13" s="11">
        <f>SUM(D4:D12)</f>
        <v>328.49</v>
      </c>
      <c r="E13" s="10">
        <f>SUM(E4:E12)</f>
        <v>1011.5600000000001</v>
      </c>
      <c r="F13" s="10">
        <f>SUM(F4:F12)</f>
        <v>3919.75</v>
      </c>
      <c r="G13" s="10">
        <f>SUM(G4:G12)</f>
        <v>7151.5212499999998</v>
      </c>
      <c r="H13" s="10">
        <f>SUM(H4:H12)</f>
        <v>855.7355</v>
      </c>
      <c r="I13" s="10">
        <f>SUM(I4:I12)</f>
        <v>708.28750000000002</v>
      </c>
      <c r="J13" s="10">
        <f>SUM(J4:J12)</f>
        <v>6065.2550000000001</v>
      </c>
      <c r="K13" s="10">
        <f>SUM(K4:K12)</f>
        <v>3026.54</v>
      </c>
    </row>
    <row r="14" spans="1:11" x14ac:dyDescent="0.25">
      <c r="A14" s="12" t="s">
        <v>21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6" spans="1:11" x14ac:dyDescent="0.25">
      <c r="A16" s="14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6.9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2019-10-03T10:23:47Z</dcterms:modified>
</cp:coreProperties>
</file>